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4ce80ee4d0298/Bagagelabelslezen/Bagagelabelslezen/"/>
    </mc:Choice>
  </mc:AlternateContent>
  <xr:revisionPtr revIDLastSave="84" documentId="8_{D5338A44-D7CC-404C-B01E-52356AA96907}" xr6:coauthVersionLast="47" xr6:coauthVersionMax="47" xr10:uidLastSave="{6B3F84E6-A369-411D-9D1C-B464F3F7A052}"/>
  <bookViews>
    <workbookView xWindow="28680" yWindow="-120" windowWidth="29040" windowHeight="15720" xr2:uid="{984AEB80-1B29-4584-85A4-C05ADFF57D1A}"/>
  </bookViews>
  <sheets>
    <sheet name="labels" sheetId="3" r:id="rId1"/>
    <sheet name="Blad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D2" i="4"/>
  <c r="A11" i="4"/>
  <c r="C8" i="4"/>
  <c r="D4" i="4"/>
  <c r="K5" i="4" l="1"/>
  <c r="L5" i="4" s="1"/>
  <c r="K13" i="4"/>
  <c r="L13" i="4" s="1"/>
  <c r="K21" i="4"/>
  <c r="L21" i="4" s="1"/>
  <c r="K29" i="4"/>
  <c r="L29" i="4" s="1"/>
  <c r="K37" i="4"/>
  <c r="L37" i="4" s="1"/>
  <c r="K45" i="4"/>
  <c r="L45" i="4" s="1"/>
  <c r="K53" i="4"/>
  <c r="L53" i="4" s="1"/>
  <c r="K61" i="4"/>
  <c r="L61" i="4" s="1"/>
  <c r="K69" i="4"/>
  <c r="L69" i="4" s="1"/>
  <c r="K4" i="4"/>
  <c r="L4" i="4" s="1"/>
  <c r="K60" i="4"/>
  <c r="L60" i="4" s="1"/>
  <c r="K6" i="4"/>
  <c r="L6" i="4" s="1"/>
  <c r="K14" i="4"/>
  <c r="L14" i="4" s="1"/>
  <c r="K22" i="4"/>
  <c r="L22" i="4" s="1"/>
  <c r="K30" i="4"/>
  <c r="L30" i="4" s="1"/>
  <c r="K38" i="4"/>
  <c r="L38" i="4" s="1"/>
  <c r="K46" i="4"/>
  <c r="L46" i="4" s="1"/>
  <c r="K54" i="4"/>
  <c r="L54" i="4" s="1"/>
  <c r="K62" i="4"/>
  <c r="L62" i="4" s="1"/>
  <c r="K70" i="4"/>
  <c r="L70" i="4" s="1"/>
  <c r="K3" i="4"/>
  <c r="L3" i="4" s="1"/>
  <c r="K35" i="4"/>
  <c r="L35" i="4" s="1"/>
  <c r="K67" i="4"/>
  <c r="L67" i="4" s="1"/>
  <c r="K12" i="4"/>
  <c r="L12" i="4" s="1"/>
  <c r="K52" i="4"/>
  <c r="L52" i="4" s="1"/>
  <c r="K7" i="4"/>
  <c r="L7" i="4" s="1"/>
  <c r="K15" i="4"/>
  <c r="L15" i="4" s="1"/>
  <c r="K23" i="4"/>
  <c r="L23" i="4" s="1"/>
  <c r="K31" i="4"/>
  <c r="L31" i="4" s="1"/>
  <c r="K39" i="4"/>
  <c r="L39" i="4" s="1"/>
  <c r="K47" i="4"/>
  <c r="L47" i="4" s="1"/>
  <c r="K55" i="4"/>
  <c r="L55" i="4" s="1"/>
  <c r="K63" i="4"/>
  <c r="L63" i="4" s="1"/>
  <c r="K71" i="4"/>
  <c r="L71" i="4" s="1"/>
  <c r="K19" i="4"/>
  <c r="L19" i="4" s="1"/>
  <c r="K51" i="4"/>
  <c r="L51" i="4" s="1"/>
  <c r="K36" i="4"/>
  <c r="L36" i="4" s="1"/>
  <c r="K8" i="4"/>
  <c r="L8" i="4" s="1"/>
  <c r="K16" i="4"/>
  <c r="L16" i="4" s="1"/>
  <c r="K24" i="4"/>
  <c r="L24" i="4" s="1"/>
  <c r="K32" i="4"/>
  <c r="L32" i="4" s="1"/>
  <c r="K40" i="4"/>
  <c r="L40" i="4" s="1"/>
  <c r="K48" i="4"/>
  <c r="L48" i="4" s="1"/>
  <c r="K56" i="4"/>
  <c r="L56" i="4" s="1"/>
  <c r="K64" i="4"/>
  <c r="L64" i="4" s="1"/>
  <c r="K72" i="4"/>
  <c r="L72" i="4" s="1"/>
  <c r="K11" i="4"/>
  <c r="L11" i="4" s="1"/>
  <c r="K43" i="4"/>
  <c r="L43" i="4" s="1"/>
  <c r="K28" i="4"/>
  <c r="L28" i="4" s="1"/>
  <c r="K9" i="4"/>
  <c r="L9" i="4" s="1"/>
  <c r="K17" i="4"/>
  <c r="L17" i="4" s="1"/>
  <c r="K25" i="4"/>
  <c r="L25" i="4" s="1"/>
  <c r="K33" i="4"/>
  <c r="L33" i="4" s="1"/>
  <c r="K41" i="4"/>
  <c r="L41" i="4" s="1"/>
  <c r="K49" i="4"/>
  <c r="L49" i="4" s="1"/>
  <c r="K57" i="4"/>
  <c r="L57" i="4" s="1"/>
  <c r="K65" i="4"/>
  <c r="L65" i="4" s="1"/>
  <c r="K73" i="4"/>
  <c r="L73" i="4" s="1"/>
  <c r="K44" i="4"/>
  <c r="L44" i="4" s="1"/>
  <c r="K10" i="4"/>
  <c r="L10" i="4" s="1"/>
  <c r="K18" i="4"/>
  <c r="L18" i="4" s="1"/>
  <c r="K26" i="4"/>
  <c r="L26" i="4" s="1"/>
  <c r="K34" i="4"/>
  <c r="L34" i="4" s="1"/>
  <c r="K42" i="4"/>
  <c r="L42" i="4" s="1"/>
  <c r="K50" i="4"/>
  <c r="L50" i="4" s="1"/>
  <c r="K58" i="4"/>
  <c r="L58" i="4" s="1"/>
  <c r="K66" i="4"/>
  <c r="L66" i="4" s="1"/>
  <c r="K2" i="4"/>
  <c r="L2" i="4" s="1"/>
  <c r="K27" i="4"/>
  <c r="L27" i="4" s="1"/>
  <c r="K59" i="4"/>
  <c r="L59" i="4" s="1"/>
  <c r="K20" i="4"/>
  <c r="L20" i="4" s="1"/>
  <c r="K68" i="4"/>
  <c r="L68" i="4" s="1"/>
  <c r="C3" i="4"/>
  <c r="D3" i="4" s="1"/>
  <c r="E2" i="4"/>
</calcChain>
</file>

<file path=xl/sharedStrings.xml><?xml version="1.0" encoding="utf-8"?>
<sst xmlns="http://schemas.openxmlformats.org/spreadsheetml/2006/main" count="9" uniqueCount="9">
  <si>
    <t>cruise</t>
  </si>
  <si>
    <t>datum</t>
  </si>
  <si>
    <t>cabin</t>
  </si>
  <si>
    <t>naam</t>
  </si>
  <si>
    <t>voornaam</t>
  </si>
  <si>
    <t>huttype</t>
  </si>
  <si>
    <t>maand</t>
  </si>
  <si>
    <t>restbedrag</t>
  </si>
  <si>
    <t>afschrijving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</si>
</sst>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"/>
    <numFmt numFmtId="169" formatCode="_ [$€-813]\ * #,##0.00_ ;_ [$€-813]\ * \-#,##0.00_ ;_ [$€-813]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</cellStyleXfs>
  <cellXfs count="10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0" xfId="2" applyBorder="1"/>
    <xf numFmtId="0" fontId="4" fillId="2" borderId="1" xfId="0" applyFont="1" applyFill="1" applyBorder="1" applyAlignment="1">
      <alignment horizontal="center"/>
    </xf>
    <xf numFmtId="167" fontId="0" fillId="0" borderId="0" xfId="0" applyNumberFormat="1"/>
    <xf numFmtId="1" fontId="0" fillId="0" borderId="0" xfId="0" applyNumberFormat="1"/>
    <xf numFmtId="17" fontId="0" fillId="0" borderId="0" xfId="0" applyNumberFormat="1"/>
    <xf numFmtId="0" fontId="0" fillId="3" borderId="0" xfId="0" applyFill="1"/>
    <xf numFmtId="169" fontId="0" fillId="0" borderId="0" xfId="0" applyNumberFormat="1"/>
  </cellXfs>
  <cellStyles count="3">
    <cellStyle name="Standaard" xfId="0" builtinId="0"/>
    <cellStyle name="Standaard 2" xfId="1" xr:uid="{135C943A-A2A8-4B7B-BD13-B66A99A2F279}"/>
    <cellStyle name="Standaard 3" xfId="2" xr:uid="{687DCF20-6AC4-4202-8068-D96106CCFB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0783-CC44-470B-AD35-A199ABA694B8}">
  <dimension ref="A1:F129"/>
  <sheetViews>
    <sheetView tabSelected="1" workbookViewId="0">
      <selection activeCell="F8" sqref="F8"/>
    </sheetView>
  </sheetViews>
  <sheetFormatPr defaultRowHeight="15" x14ac:dyDescent="0.25"/>
  <cols>
    <col min="1" max="1" width="18" bestFit="1" customWidth="1"/>
    <col min="2" max="2" width="19.140625" bestFit="1" customWidth="1"/>
    <col min="3" max="3" width="37" customWidth="1"/>
    <col min="4" max="4" width="19" customWidth="1"/>
    <col min="5" max="5" width="14.7109375" customWidth="1"/>
    <col min="6" max="6" width="7.85546875" customWidth="1"/>
  </cols>
  <sheetData>
    <row r="1" spans="1:6" x14ac:dyDescent="0.25">
      <c r="A1" s="4" t="s">
        <v>0</v>
      </c>
      <c r="B1" s="4" t="s">
        <v>1</v>
      </c>
      <c r="C1" s="4" t="s">
        <v>5</v>
      </c>
      <c r="D1" s="4" t="s">
        <v>3</v>
      </c>
      <c r="E1" s="4" t="s">
        <v>4</v>
      </c>
      <c r="F1" s="4" t="s">
        <v>2</v>
      </c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2"/>
      <c r="E23" s="2"/>
      <c r="F23" s="2"/>
    </row>
    <row r="24" spans="1:6" x14ac:dyDescent="0.25">
      <c r="A24" s="1"/>
      <c r="B24" s="1"/>
      <c r="C24" s="1"/>
      <c r="D24" s="2"/>
      <c r="E24" s="2"/>
      <c r="F24" s="2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D29" s="1"/>
      <c r="E29" s="1"/>
      <c r="F29" s="1"/>
    </row>
    <row r="30" spans="1:6" x14ac:dyDescent="0.25">
      <c r="A30" s="1"/>
      <c r="B30" s="1"/>
      <c r="D30" s="1"/>
      <c r="E30" s="1"/>
      <c r="F30" s="1"/>
    </row>
    <row r="31" spans="1:6" x14ac:dyDescent="0.25">
      <c r="A31" s="1"/>
      <c r="B31" s="1"/>
      <c r="D31" s="1"/>
      <c r="E31" s="1"/>
      <c r="F31" s="1"/>
    </row>
    <row r="32" spans="1:6" x14ac:dyDescent="0.25">
      <c r="A32" s="1"/>
      <c r="B32" s="1"/>
      <c r="D32" s="1"/>
      <c r="E32" s="1"/>
      <c r="F32" s="1"/>
    </row>
    <row r="33" spans="1:6" x14ac:dyDescent="0.25">
      <c r="A33" s="1"/>
      <c r="B33" s="1"/>
      <c r="D33" s="1"/>
      <c r="E33" s="1"/>
      <c r="F33" s="1"/>
    </row>
    <row r="34" spans="1:6" x14ac:dyDescent="0.25">
      <c r="A34" s="1"/>
      <c r="B34" s="1"/>
      <c r="D34" s="1"/>
      <c r="E34" s="1"/>
      <c r="F34" s="1"/>
    </row>
    <row r="35" spans="1:6" x14ac:dyDescent="0.25">
      <c r="A35" s="1"/>
      <c r="B35" s="1"/>
      <c r="D35" s="1"/>
      <c r="E35" s="1"/>
      <c r="F35" s="1"/>
    </row>
    <row r="36" spans="1:6" x14ac:dyDescent="0.25">
      <c r="A36" s="1"/>
      <c r="B36" s="1"/>
      <c r="D36" s="1"/>
      <c r="E36" s="1"/>
      <c r="F36" s="1"/>
    </row>
    <row r="37" spans="1:6" x14ac:dyDescent="0.25">
      <c r="A37" s="1"/>
      <c r="B37" s="1"/>
      <c r="D37" s="1"/>
      <c r="E37" s="1"/>
      <c r="F37" s="1"/>
    </row>
    <row r="38" spans="1:6" x14ac:dyDescent="0.25">
      <c r="A38" s="1"/>
      <c r="B38" s="1"/>
      <c r="D38" s="1"/>
      <c r="E38" s="1"/>
      <c r="F38" s="1"/>
    </row>
    <row r="39" spans="1:6" x14ac:dyDescent="0.25">
      <c r="A39" s="1"/>
      <c r="B39" s="1"/>
      <c r="D39" s="1"/>
      <c r="E39" s="1"/>
      <c r="F39" s="1"/>
    </row>
    <row r="40" spans="1:6" x14ac:dyDescent="0.25">
      <c r="A40" s="1"/>
      <c r="B40" s="1"/>
      <c r="D40" s="1"/>
      <c r="E40" s="1"/>
      <c r="F40" s="1"/>
    </row>
    <row r="41" spans="1:6" x14ac:dyDescent="0.25">
      <c r="A41" s="1"/>
      <c r="B41" s="1"/>
      <c r="D41" s="1"/>
      <c r="E41" s="1"/>
      <c r="F41" s="1"/>
    </row>
    <row r="42" spans="1:6" x14ac:dyDescent="0.25">
      <c r="A42" s="1"/>
      <c r="B42" s="1"/>
      <c r="D42" s="1"/>
      <c r="E42" s="1"/>
      <c r="F42" s="1"/>
    </row>
    <row r="43" spans="1:6" x14ac:dyDescent="0.25">
      <c r="A43" s="1"/>
      <c r="B43" s="1"/>
      <c r="D43" s="3"/>
      <c r="E43" s="3"/>
      <c r="F43" s="3"/>
    </row>
    <row r="44" spans="1:6" x14ac:dyDescent="0.25">
      <c r="A44" s="1"/>
      <c r="B44" s="1"/>
      <c r="D44" s="3"/>
      <c r="E44" s="3"/>
      <c r="F44" s="3"/>
    </row>
    <row r="45" spans="1:6" x14ac:dyDescent="0.25">
      <c r="A45" s="1"/>
      <c r="B45" s="1"/>
      <c r="D45" s="1"/>
      <c r="E45" s="1"/>
      <c r="F45" s="1"/>
    </row>
    <row r="46" spans="1:6" x14ac:dyDescent="0.25">
      <c r="A46" s="1"/>
      <c r="B46" s="1"/>
      <c r="D46" s="1"/>
      <c r="E46" s="1"/>
      <c r="F46" s="1"/>
    </row>
    <row r="47" spans="1:6" x14ac:dyDescent="0.25">
      <c r="A47" s="1"/>
      <c r="B47" s="1"/>
      <c r="D47" s="1"/>
      <c r="E47" s="1"/>
      <c r="F47" s="1"/>
    </row>
    <row r="48" spans="1:6" x14ac:dyDescent="0.25">
      <c r="A48" s="1"/>
      <c r="B48" s="1"/>
      <c r="D48" s="1"/>
      <c r="E48" s="1"/>
      <c r="F48" s="1"/>
    </row>
    <row r="49" spans="1:6" x14ac:dyDescent="0.25">
      <c r="A49" s="1"/>
      <c r="B49" s="1"/>
      <c r="D49" s="1"/>
      <c r="E49" s="1"/>
      <c r="F49" s="1"/>
    </row>
    <row r="50" spans="1:6" x14ac:dyDescent="0.25">
      <c r="A50" s="1"/>
      <c r="B50" s="1"/>
      <c r="D50" s="1"/>
      <c r="E50" s="1"/>
      <c r="F50" s="1"/>
    </row>
    <row r="51" spans="1:6" x14ac:dyDescent="0.25">
      <c r="A51" s="1"/>
      <c r="B51" s="1"/>
      <c r="E51" s="1"/>
      <c r="F51" s="1"/>
    </row>
    <row r="52" spans="1:6" x14ac:dyDescent="0.25">
      <c r="A52" s="1"/>
      <c r="B52" s="1"/>
      <c r="E52" s="1"/>
      <c r="F52" s="1"/>
    </row>
    <row r="53" spans="1:6" x14ac:dyDescent="0.25">
      <c r="A53" s="1"/>
      <c r="B53" s="1"/>
      <c r="D53" s="1"/>
      <c r="E53" s="1"/>
      <c r="F53" s="1"/>
    </row>
    <row r="54" spans="1:6" x14ac:dyDescent="0.25">
      <c r="A54" s="1"/>
      <c r="B54" s="1"/>
      <c r="D54" s="1"/>
      <c r="E54" s="1"/>
      <c r="F54" s="1"/>
    </row>
    <row r="55" spans="1:6" x14ac:dyDescent="0.25">
      <c r="A55" s="1"/>
      <c r="B55" s="1"/>
      <c r="D55" s="1"/>
      <c r="E55" s="1"/>
      <c r="F55" s="1"/>
    </row>
    <row r="56" spans="1:6" x14ac:dyDescent="0.25">
      <c r="A56" s="1"/>
      <c r="B56" s="1"/>
      <c r="D56" s="1"/>
      <c r="E56" s="1"/>
      <c r="F56" s="1"/>
    </row>
    <row r="57" spans="1:6" x14ac:dyDescent="0.25">
      <c r="A57" s="1"/>
      <c r="B57" s="1"/>
      <c r="D57" s="1"/>
      <c r="E57" s="1"/>
      <c r="F57" s="1"/>
    </row>
    <row r="58" spans="1:6" x14ac:dyDescent="0.25">
      <c r="A58" s="1"/>
      <c r="B58" s="1"/>
      <c r="D58" s="1"/>
      <c r="E58" s="1"/>
      <c r="F58" s="1"/>
    </row>
    <row r="59" spans="1:6" x14ac:dyDescent="0.25">
      <c r="A59" s="1"/>
      <c r="B59" s="1"/>
      <c r="D59" s="1"/>
      <c r="E59" s="1"/>
      <c r="F59" s="1"/>
    </row>
    <row r="60" spans="1:6" x14ac:dyDescent="0.25">
      <c r="A60" s="1"/>
      <c r="B60" s="1"/>
      <c r="D60" s="1"/>
      <c r="E60" s="1"/>
      <c r="F60" s="1"/>
    </row>
    <row r="61" spans="1:6" x14ac:dyDescent="0.25">
      <c r="A61" s="1"/>
      <c r="B61" s="1"/>
      <c r="D61" s="1"/>
      <c r="E61" s="1"/>
      <c r="F61" s="1"/>
    </row>
    <row r="62" spans="1:6" x14ac:dyDescent="0.25">
      <c r="A62" s="1"/>
      <c r="B62" s="1"/>
      <c r="D62" s="1"/>
      <c r="E62" s="1"/>
      <c r="F62" s="1"/>
    </row>
    <row r="63" spans="1:6" x14ac:dyDescent="0.25">
      <c r="A63" s="1"/>
      <c r="B63" s="1"/>
      <c r="D63" s="1"/>
      <c r="E63" s="1"/>
      <c r="F63" s="1"/>
    </row>
    <row r="64" spans="1:6" x14ac:dyDescent="0.25">
      <c r="A64" s="1"/>
      <c r="B64" s="1"/>
      <c r="D64" s="1"/>
      <c r="E64" s="1"/>
      <c r="F64" s="1"/>
    </row>
    <row r="65" spans="1:6" x14ac:dyDescent="0.25">
      <c r="A65" s="1"/>
      <c r="B65" s="1"/>
      <c r="D65" s="1"/>
      <c r="E65" s="1"/>
      <c r="F65" s="1"/>
    </row>
    <row r="66" spans="1:6" x14ac:dyDescent="0.25">
      <c r="A66" s="1"/>
      <c r="B66" s="1"/>
      <c r="D66" s="1"/>
      <c r="E66" s="1"/>
      <c r="F66" s="1"/>
    </row>
    <row r="67" spans="1:6" x14ac:dyDescent="0.25">
      <c r="A67" s="1"/>
      <c r="B67" s="1"/>
      <c r="D67" s="1"/>
      <c r="E67" s="1"/>
      <c r="F67" s="1"/>
    </row>
    <row r="68" spans="1:6" x14ac:dyDescent="0.25">
      <c r="A68" s="1"/>
      <c r="B68" s="1"/>
      <c r="D68" s="1"/>
      <c r="E68" s="1"/>
      <c r="F68" s="1"/>
    </row>
    <row r="69" spans="1:6" x14ac:dyDescent="0.25">
      <c r="A69" s="1"/>
      <c r="B69" s="1"/>
      <c r="D69" s="1"/>
      <c r="E69" s="1"/>
      <c r="F69" s="1"/>
    </row>
    <row r="70" spans="1:6" x14ac:dyDescent="0.25">
      <c r="A70" s="1"/>
      <c r="B70" s="1"/>
      <c r="D70" s="1"/>
      <c r="E70" s="1"/>
      <c r="F70" s="1"/>
    </row>
    <row r="71" spans="1:6" x14ac:dyDescent="0.25">
      <c r="A71" s="1"/>
      <c r="B71" s="1"/>
      <c r="D71" s="1"/>
      <c r="E71" s="1"/>
    </row>
    <row r="72" spans="1:6" x14ac:dyDescent="0.25">
      <c r="A72" s="1"/>
      <c r="B72" s="1"/>
      <c r="D72" s="1"/>
      <c r="E72" s="1"/>
    </row>
    <row r="73" spans="1:6" x14ac:dyDescent="0.25">
      <c r="A73" s="1"/>
      <c r="B73" s="1"/>
      <c r="D73" s="1"/>
      <c r="E73" s="1"/>
    </row>
    <row r="74" spans="1:6" x14ac:dyDescent="0.25">
      <c r="A74" s="1"/>
      <c r="B74" s="1"/>
      <c r="D74" s="1"/>
      <c r="E74" s="1"/>
    </row>
    <row r="75" spans="1:6" x14ac:dyDescent="0.25">
      <c r="A75" s="1"/>
      <c r="B75" s="1"/>
    </row>
    <row r="76" spans="1:6" x14ac:dyDescent="0.25">
      <c r="A76" s="1"/>
      <c r="B76" s="1"/>
      <c r="D76" s="1"/>
    </row>
    <row r="77" spans="1:6" x14ac:dyDescent="0.25">
      <c r="A77" s="1"/>
      <c r="B77" s="1"/>
      <c r="D77" s="1"/>
      <c r="E77" s="1"/>
      <c r="F77" s="1"/>
    </row>
    <row r="78" spans="1:6" x14ac:dyDescent="0.25">
      <c r="A78" s="1"/>
      <c r="B78" s="1"/>
      <c r="D78" s="1"/>
      <c r="E78" s="1"/>
      <c r="F78" s="1"/>
    </row>
    <row r="79" spans="1:6" x14ac:dyDescent="0.25">
      <c r="A79" s="1"/>
      <c r="B79" s="1"/>
      <c r="D79" s="1"/>
      <c r="E79" s="1"/>
      <c r="F79" s="1"/>
    </row>
    <row r="80" spans="1:6" x14ac:dyDescent="0.25">
      <c r="A80" s="1"/>
      <c r="B80" s="1"/>
      <c r="D80" s="1"/>
      <c r="E80" s="1"/>
      <c r="F80" s="1"/>
    </row>
    <row r="81" spans="1:6" x14ac:dyDescent="0.25">
      <c r="A81" s="1"/>
      <c r="B81" s="1"/>
      <c r="D81" s="1"/>
      <c r="E81" s="1"/>
      <c r="F81" s="1"/>
    </row>
    <row r="82" spans="1:6" x14ac:dyDescent="0.25">
      <c r="A82" s="1"/>
      <c r="B82" s="1"/>
      <c r="D82" s="1"/>
      <c r="E82" s="1"/>
      <c r="F82" s="1"/>
    </row>
    <row r="83" spans="1:6" x14ac:dyDescent="0.25">
      <c r="A83" s="1"/>
      <c r="B83" s="1"/>
      <c r="D83" s="1"/>
      <c r="E83" s="1"/>
      <c r="F83" s="1"/>
    </row>
    <row r="84" spans="1:6" x14ac:dyDescent="0.25">
      <c r="A84" s="1"/>
      <c r="B84" s="1"/>
      <c r="D84" s="1"/>
      <c r="E84" s="1"/>
      <c r="F84" s="1"/>
    </row>
    <row r="85" spans="1:6" x14ac:dyDescent="0.25">
      <c r="A85" s="1"/>
      <c r="B85" s="1"/>
      <c r="D85" s="1"/>
      <c r="E85" s="1"/>
      <c r="F85" s="1"/>
    </row>
    <row r="86" spans="1:6" x14ac:dyDescent="0.25">
      <c r="A86" s="1"/>
      <c r="B86" s="1"/>
      <c r="D86" s="1"/>
      <c r="E86" s="1"/>
      <c r="F86" s="1"/>
    </row>
    <row r="87" spans="1:6" x14ac:dyDescent="0.25">
      <c r="A87" s="1"/>
      <c r="B87" s="1"/>
      <c r="D87" s="1"/>
      <c r="E87" s="1"/>
      <c r="F87" s="1"/>
    </row>
    <row r="88" spans="1:6" x14ac:dyDescent="0.25">
      <c r="A88" s="1"/>
      <c r="B88" s="1"/>
      <c r="D88" s="1"/>
      <c r="E88" s="1"/>
      <c r="F88" s="1"/>
    </row>
    <row r="89" spans="1:6" x14ac:dyDescent="0.25">
      <c r="A89" s="1"/>
      <c r="B89" s="1"/>
      <c r="D89" s="1"/>
      <c r="E89" s="1"/>
      <c r="F89" s="1"/>
    </row>
    <row r="90" spans="1:6" x14ac:dyDescent="0.25">
      <c r="A90" s="1"/>
      <c r="B90" s="1"/>
      <c r="D90" s="1"/>
      <c r="E90" s="1"/>
      <c r="F90" s="1"/>
    </row>
    <row r="91" spans="1:6" x14ac:dyDescent="0.25">
      <c r="A91" s="1"/>
      <c r="B91" s="1"/>
      <c r="D91" s="1"/>
      <c r="E91" s="1"/>
      <c r="F91" s="1"/>
    </row>
    <row r="92" spans="1:6" x14ac:dyDescent="0.25">
      <c r="A92" s="1"/>
      <c r="B92" s="1"/>
      <c r="D92" s="1"/>
      <c r="E92" s="1"/>
      <c r="F92" s="1"/>
    </row>
    <row r="93" spans="1:6" x14ac:dyDescent="0.25">
      <c r="A93" s="1"/>
      <c r="B93" s="1"/>
      <c r="D93" s="1"/>
      <c r="E93" s="1"/>
      <c r="F93" s="1"/>
    </row>
    <row r="94" spans="1:6" x14ac:dyDescent="0.25">
      <c r="A94" s="1"/>
      <c r="B94" s="1"/>
      <c r="D94" s="1"/>
      <c r="E94" s="1"/>
      <c r="F94" s="1"/>
    </row>
    <row r="95" spans="1:6" x14ac:dyDescent="0.25">
      <c r="A95" s="1"/>
      <c r="B95" s="1"/>
      <c r="D95" s="1"/>
      <c r="E95" s="1"/>
      <c r="F95" s="1"/>
    </row>
    <row r="96" spans="1:6" x14ac:dyDescent="0.25">
      <c r="A96" s="1"/>
      <c r="B96" s="1"/>
      <c r="D96" s="1"/>
      <c r="E96" s="1"/>
      <c r="F96" s="1"/>
    </row>
    <row r="97" spans="1:6" x14ac:dyDescent="0.25">
      <c r="A97" s="1"/>
      <c r="B97" s="1"/>
      <c r="D97" s="1"/>
      <c r="E97" s="1"/>
      <c r="F97" s="1"/>
    </row>
    <row r="98" spans="1:6" x14ac:dyDescent="0.25">
      <c r="A98" s="1"/>
      <c r="B98" s="1"/>
      <c r="D98" s="1"/>
      <c r="E98" s="1"/>
      <c r="F98" s="1"/>
    </row>
    <row r="99" spans="1:6" x14ac:dyDescent="0.25">
      <c r="A99" s="1"/>
      <c r="B99" s="1"/>
      <c r="D99" s="1"/>
      <c r="E99" s="1"/>
      <c r="F99" s="1"/>
    </row>
    <row r="100" spans="1:6" x14ac:dyDescent="0.25">
      <c r="A100" s="1"/>
      <c r="B100" s="1"/>
      <c r="D100" s="1"/>
      <c r="E100" s="1"/>
      <c r="F100" s="1"/>
    </row>
    <row r="101" spans="1:6" x14ac:dyDescent="0.25">
      <c r="A101" s="1"/>
      <c r="B101" s="1"/>
      <c r="D101" s="1"/>
      <c r="E101" s="1"/>
      <c r="F101" s="1"/>
    </row>
    <row r="102" spans="1:6" x14ac:dyDescent="0.25">
      <c r="A102" s="1"/>
      <c r="B102" s="1"/>
      <c r="D102" s="1"/>
      <c r="E102" s="1"/>
      <c r="F102" s="1"/>
    </row>
    <row r="103" spans="1:6" x14ac:dyDescent="0.25">
      <c r="A103" s="1"/>
      <c r="B103" s="1"/>
      <c r="D103" s="3"/>
      <c r="E103" s="3"/>
      <c r="F103" s="3"/>
    </row>
    <row r="104" spans="1:6" x14ac:dyDescent="0.25">
      <c r="A104" s="1"/>
      <c r="B104" s="1"/>
      <c r="D104" s="3"/>
      <c r="E104" s="3"/>
      <c r="F104" s="3"/>
    </row>
    <row r="105" spans="1:6" x14ac:dyDescent="0.25">
      <c r="A105" s="1"/>
      <c r="B105" s="1"/>
      <c r="D105" s="1"/>
      <c r="E105" s="1"/>
      <c r="F105" s="1"/>
    </row>
    <row r="106" spans="1:6" x14ac:dyDescent="0.25">
      <c r="A106" s="1"/>
      <c r="B106" s="1"/>
      <c r="D106" s="1"/>
      <c r="E106" s="1"/>
      <c r="F106" s="1"/>
    </row>
    <row r="107" spans="1:6" x14ac:dyDescent="0.25">
      <c r="A107" s="1"/>
      <c r="B107" s="1"/>
      <c r="D107" s="1"/>
      <c r="E107" s="1"/>
      <c r="F107" s="1"/>
    </row>
    <row r="108" spans="1:6" x14ac:dyDescent="0.25">
      <c r="A108" s="1"/>
      <c r="B108" s="1"/>
      <c r="D108" s="1"/>
      <c r="E108" s="1"/>
      <c r="F108" s="1"/>
    </row>
    <row r="109" spans="1:6" x14ac:dyDescent="0.25">
      <c r="A109" s="1"/>
      <c r="B109" s="1"/>
      <c r="D109" s="1"/>
      <c r="E109" s="1"/>
      <c r="F109" s="1"/>
    </row>
    <row r="110" spans="1:6" x14ac:dyDescent="0.25">
      <c r="A110" s="1"/>
      <c r="B110" s="1"/>
      <c r="D110" s="1"/>
      <c r="E110" s="1"/>
      <c r="F110" s="1"/>
    </row>
    <row r="111" spans="1:6" x14ac:dyDescent="0.25">
      <c r="A111" s="1"/>
      <c r="B111" s="1"/>
      <c r="E111" s="1"/>
      <c r="F111" s="1"/>
    </row>
    <row r="112" spans="1:6" x14ac:dyDescent="0.25">
      <c r="A112" s="1"/>
      <c r="B112" s="1"/>
      <c r="E112" s="1"/>
      <c r="F112" s="1"/>
    </row>
    <row r="113" spans="1:6" x14ac:dyDescent="0.25">
      <c r="A113" s="1"/>
      <c r="B113" s="1"/>
      <c r="D113" s="1"/>
      <c r="E113" s="1"/>
      <c r="F113" s="1"/>
    </row>
    <row r="114" spans="1:6" x14ac:dyDescent="0.25">
      <c r="A114" s="1"/>
      <c r="B114" s="1"/>
      <c r="D114" s="2"/>
      <c r="E114" s="1"/>
      <c r="F114" s="1"/>
    </row>
    <row r="115" spans="1:6" x14ac:dyDescent="0.25">
      <c r="A115" s="1"/>
      <c r="B115" s="1"/>
      <c r="D115" s="1"/>
      <c r="E115" s="1"/>
      <c r="F115" s="1"/>
    </row>
    <row r="116" spans="1:6" x14ac:dyDescent="0.25">
      <c r="A116" s="1"/>
      <c r="B116" s="1"/>
      <c r="D116" s="1"/>
      <c r="E116" s="1"/>
      <c r="F116" s="1"/>
    </row>
    <row r="117" spans="1:6" x14ac:dyDescent="0.25">
      <c r="A117" s="1"/>
      <c r="B117" s="1"/>
      <c r="D117" s="1"/>
    </row>
    <row r="118" spans="1:6" x14ac:dyDescent="0.25">
      <c r="A118" s="1"/>
      <c r="B118" s="1"/>
      <c r="D118" s="1"/>
      <c r="E118" s="1"/>
      <c r="F118" s="1"/>
    </row>
    <row r="119" spans="1:6" x14ac:dyDescent="0.25">
      <c r="A119" s="1"/>
      <c r="B119" s="1"/>
      <c r="D119" s="1"/>
      <c r="E119" s="1"/>
      <c r="F119" s="1"/>
    </row>
    <row r="120" spans="1:6" x14ac:dyDescent="0.25">
      <c r="A120" s="1"/>
      <c r="B120" s="1"/>
      <c r="D120" s="1"/>
      <c r="E120" s="1"/>
      <c r="F120" s="1"/>
    </row>
    <row r="121" spans="1:6" x14ac:dyDescent="0.25">
      <c r="A121" s="1"/>
      <c r="B121" s="1"/>
      <c r="D121" s="1"/>
      <c r="E121" s="1"/>
      <c r="F121" s="1"/>
    </row>
    <row r="122" spans="1:6" x14ac:dyDescent="0.25">
      <c r="A122" s="1"/>
      <c r="B122" s="1"/>
      <c r="D122" s="1"/>
      <c r="E122" s="1"/>
      <c r="F122" s="1"/>
    </row>
    <row r="123" spans="1:6" x14ac:dyDescent="0.25">
      <c r="A123" s="1"/>
      <c r="B123" s="1"/>
      <c r="D123" s="1"/>
      <c r="E123" s="1"/>
      <c r="F123" s="1"/>
    </row>
    <row r="124" spans="1:6" x14ac:dyDescent="0.25">
      <c r="A124" s="1"/>
      <c r="B124" s="1"/>
      <c r="D124" s="1"/>
      <c r="E124" s="1"/>
      <c r="F124" s="1"/>
    </row>
    <row r="125" spans="1:6" x14ac:dyDescent="0.25">
      <c r="A125" s="1"/>
      <c r="B125" s="1"/>
      <c r="D125" s="1"/>
      <c r="E125" s="1"/>
      <c r="F125" s="1"/>
    </row>
    <row r="126" spans="1:6" x14ac:dyDescent="0.25">
      <c r="A126" s="1"/>
      <c r="B126" s="1"/>
      <c r="D126" s="1"/>
      <c r="E126" s="1"/>
      <c r="F126" s="1"/>
    </row>
    <row r="127" spans="1:6" x14ac:dyDescent="0.25">
      <c r="A127" s="1"/>
      <c r="B127" s="1"/>
      <c r="D127" s="1"/>
      <c r="E127" s="1"/>
      <c r="F127" s="1"/>
    </row>
    <row r="128" spans="1:6" x14ac:dyDescent="0.25">
      <c r="A128" s="1"/>
      <c r="B128" s="1"/>
      <c r="D128" s="1"/>
      <c r="E128" s="1"/>
      <c r="F128" s="1"/>
    </row>
    <row r="129" spans="1:6" x14ac:dyDescent="0.25">
      <c r="A129" s="1"/>
      <c r="B129" s="1"/>
      <c r="D129" s="1"/>
      <c r="E129" s="1"/>
      <c r="F129" s="1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B633-945C-47D2-BDFD-A9F4EAD10CEC}">
  <dimension ref="A1:L79"/>
  <sheetViews>
    <sheetView workbookViewId="0">
      <selection activeCell="C2" sqref="C2"/>
    </sheetView>
  </sheetViews>
  <sheetFormatPr defaultRowHeight="15" x14ac:dyDescent="0.25"/>
  <cols>
    <col min="1" max="1" width="24.42578125" customWidth="1"/>
    <col min="2" max="2" width="20.28515625" customWidth="1"/>
    <col min="3" max="3" width="17.85546875" customWidth="1"/>
    <col min="4" max="4" width="16.28515625" customWidth="1"/>
    <col min="5" max="5" width="12.85546875" customWidth="1"/>
    <col min="6" max="6" width="12.7109375" customWidth="1"/>
    <col min="7" max="7" width="15.140625" customWidth="1"/>
    <col min="9" max="9" width="11.5703125" customWidth="1"/>
    <col min="10" max="10" width="11.28515625" customWidth="1"/>
    <col min="11" max="11" width="11.28515625" bestFit="1" customWidth="1"/>
    <col min="12" max="12" width="10.42578125" bestFit="1" customWidth="1"/>
  </cols>
  <sheetData>
    <row r="1" spans="1:12" x14ac:dyDescent="0.25">
      <c r="I1" s="8" t="s">
        <v>6</v>
      </c>
      <c r="J1" s="8"/>
      <c r="K1" s="8" t="s">
        <v>8</v>
      </c>
      <c r="L1" s="8" t="s">
        <v>7</v>
      </c>
    </row>
    <row r="2" spans="1:12" x14ac:dyDescent="0.25">
      <c r="A2">
        <v>977</v>
      </c>
      <c r="B2">
        <v>12</v>
      </c>
      <c r="C2">
        <f>B2*4</f>
        <v>48</v>
      </c>
      <c r="D2" s="5">
        <f>$A$2/C2</f>
        <v>20.354166666666668</v>
      </c>
      <c r="E2" s="6">
        <f>A2/C2</f>
        <v>20.354166666666668</v>
      </c>
      <c r="I2" s="7">
        <v>45658</v>
      </c>
      <c r="J2">
        <v>1</v>
      </c>
      <c r="K2" s="9">
        <f>$D$2*J2</f>
        <v>20.354166666666668</v>
      </c>
      <c r="L2" s="9">
        <f>$A$2-K2</f>
        <v>956.64583333333337</v>
      </c>
    </row>
    <row r="3" spans="1:12" x14ac:dyDescent="0.25">
      <c r="C3">
        <f>C2-10</f>
        <v>38</v>
      </c>
      <c r="D3" s="6">
        <f t="shared" ref="D3:D4" si="0">$A$2/C3</f>
        <v>25.710526315789473</v>
      </c>
      <c r="I3" s="7">
        <v>45689</v>
      </c>
      <c r="J3">
        <v>2</v>
      </c>
      <c r="K3" s="9">
        <f t="shared" ref="K3:K66" si="1">$D$2*J3</f>
        <v>40.708333333333336</v>
      </c>
      <c r="L3" s="9">
        <f t="shared" ref="L3:L66" si="2">$A$2-K3</f>
        <v>936.29166666666663</v>
      </c>
    </row>
    <row r="4" spans="1:12" x14ac:dyDescent="0.25">
      <c r="C4">
        <v>10</v>
      </c>
      <c r="D4" s="6">
        <f t="shared" si="0"/>
        <v>97.7</v>
      </c>
      <c r="I4" s="7">
        <v>45717</v>
      </c>
      <c r="J4">
        <v>3</v>
      </c>
      <c r="K4" s="9">
        <f t="shared" si="1"/>
        <v>61.0625</v>
      </c>
      <c r="L4" s="9">
        <f t="shared" si="2"/>
        <v>915.9375</v>
      </c>
    </row>
    <row r="5" spans="1:12" x14ac:dyDescent="0.25">
      <c r="I5" s="7">
        <v>45748</v>
      </c>
      <c r="J5">
        <v>4</v>
      </c>
      <c r="K5" s="9">
        <f t="shared" si="1"/>
        <v>81.416666666666671</v>
      </c>
      <c r="L5" s="9">
        <f t="shared" si="2"/>
        <v>895.58333333333337</v>
      </c>
    </row>
    <row r="6" spans="1:12" x14ac:dyDescent="0.25">
      <c r="I6" s="7">
        <v>45778</v>
      </c>
      <c r="J6">
        <v>5</v>
      </c>
      <c r="K6" s="9">
        <f t="shared" si="1"/>
        <v>101.77083333333334</v>
      </c>
      <c r="L6" s="9">
        <f t="shared" si="2"/>
        <v>875.22916666666663</v>
      </c>
    </row>
    <row r="7" spans="1:12" x14ac:dyDescent="0.25">
      <c r="I7" s="7">
        <v>45809</v>
      </c>
      <c r="J7">
        <v>6</v>
      </c>
      <c r="K7" s="9">
        <f t="shared" si="1"/>
        <v>122.125</v>
      </c>
      <c r="L7" s="9">
        <f t="shared" si="2"/>
        <v>854.875</v>
      </c>
    </row>
    <row r="8" spans="1:12" x14ac:dyDescent="0.25">
      <c r="A8">
        <v>14</v>
      </c>
      <c r="B8">
        <v>72</v>
      </c>
      <c r="C8">
        <f>A8*B8</f>
        <v>1008</v>
      </c>
      <c r="I8" s="7">
        <v>45839</v>
      </c>
      <c r="J8">
        <v>7</v>
      </c>
      <c r="K8" s="9">
        <f t="shared" si="1"/>
        <v>142.47916666666669</v>
      </c>
      <c r="L8" s="9">
        <f t="shared" si="2"/>
        <v>834.52083333333326</v>
      </c>
    </row>
    <row r="9" spans="1:12" x14ac:dyDescent="0.25">
      <c r="I9" s="7">
        <v>45870</v>
      </c>
      <c r="J9">
        <v>8</v>
      </c>
      <c r="K9" s="9">
        <f t="shared" si="1"/>
        <v>162.83333333333334</v>
      </c>
      <c r="L9" s="9">
        <f t="shared" si="2"/>
        <v>814.16666666666663</v>
      </c>
    </row>
    <row r="10" spans="1:12" x14ac:dyDescent="0.25">
      <c r="I10" s="7">
        <v>45901</v>
      </c>
      <c r="J10">
        <v>9</v>
      </c>
      <c r="K10" s="9">
        <f t="shared" si="1"/>
        <v>183.1875</v>
      </c>
      <c r="L10" s="9">
        <f t="shared" si="2"/>
        <v>793.8125</v>
      </c>
    </row>
    <row r="11" spans="1:12" x14ac:dyDescent="0.25">
      <c r="A11">
        <f>A2*0.005</f>
        <v>4.8849999999999998</v>
      </c>
      <c r="I11" s="7">
        <v>45931</v>
      </c>
      <c r="J11">
        <v>10</v>
      </c>
      <c r="K11" s="9">
        <f t="shared" si="1"/>
        <v>203.54166666666669</v>
      </c>
      <c r="L11" s="9">
        <f t="shared" si="2"/>
        <v>773.45833333333326</v>
      </c>
    </row>
    <row r="12" spans="1:12" x14ac:dyDescent="0.25">
      <c r="I12" s="7">
        <v>45962</v>
      </c>
      <c r="J12">
        <v>11</v>
      </c>
      <c r="K12" s="9">
        <f t="shared" si="1"/>
        <v>223.89583333333334</v>
      </c>
      <c r="L12" s="9">
        <f t="shared" si="2"/>
        <v>753.10416666666663</v>
      </c>
    </row>
    <row r="13" spans="1:12" x14ac:dyDescent="0.25">
      <c r="I13" s="7">
        <v>45992</v>
      </c>
      <c r="J13">
        <v>12</v>
      </c>
      <c r="K13" s="9">
        <f t="shared" si="1"/>
        <v>244.25</v>
      </c>
      <c r="L13" s="9">
        <f t="shared" si="2"/>
        <v>732.75</v>
      </c>
    </row>
    <row r="14" spans="1:12" x14ac:dyDescent="0.25">
      <c r="I14" s="7">
        <v>46023</v>
      </c>
      <c r="J14">
        <v>13</v>
      </c>
      <c r="K14" s="9">
        <f t="shared" si="1"/>
        <v>264.60416666666669</v>
      </c>
      <c r="L14" s="9">
        <f t="shared" si="2"/>
        <v>712.39583333333326</v>
      </c>
    </row>
    <row r="15" spans="1:12" x14ac:dyDescent="0.25">
      <c r="I15" s="7">
        <v>46054</v>
      </c>
      <c r="J15">
        <v>14</v>
      </c>
      <c r="K15" s="9">
        <f t="shared" si="1"/>
        <v>284.95833333333337</v>
      </c>
      <c r="L15" s="9">
        <f t="shared" si="2"/>
        <v>692.04166666666663</v>
      </c>
    </row>
    <row r="16" spans="1:12" x14ac:dyDescent="0.25">
      <c r="I16" s="7">
        <v>46082</v>
      </c>
      <c r="J16">
        <v>15</v>
      </c>
      <c r="K16" s="9">
        <f t="shared" si="1"/>
        <v>305.3125</v>
      </c>
      <c r="L16" s="9">
        <f t="shared" si="2"/>
        <v>671.6875</v>
      </c>
    </row>
    <row r="17" spans="9:12" x14ac:dyDescent="0.25">
      <c r="I17" s="7">
        <v>46113</v>
      </c>
      <c r="J17">
        <v>16</v>
      </c>
      <c r="K17" s="9">
        <f t="shared" si="1"/>
        <v>325.66666666666669</v>
      </c>
      <c r="L17" s="9">
        <f t="shared" si="2"/>
        <v>651.33333333333326</v>
      </c>
    </row>
    <row r="18" spans="9:12" x14ac:dyDescent="0.25">
      <c r="I18" s="7">
        <v>46143</v>
      </c>
      <c r="J18">
        <v>17</v>
      </c>
      <c r="K18" s="9">
        <f t="shared" si="1"/>
        <v>346.02083333333337</v>
      </c>
      <c r="L18" s="9">
        <f t="shared" si="2"/>
        <v>630.97916666666663</v>
      </c>
    </row>
    <row r="19" spans="9:12" x14ac:dyDescent="0.25">
      <c r="I19" s="7">
        <v>46174</v>
      </c>
      <c r="J19">
        <v>18</v>
      </c>
      <c r="K19" s="9">
        <f t="shared" si="1"/>
        <v>366.375</v>
      </c>
      <c r="L19" s="9">
        <f t="shared" si="2"/>
        <v>610.625</v>
      </c>
    </row>
    <row r="20" spans="9:12" x14ac:dyDescent="0.25">
      <c r="I20" s="7">
        <v>46204</v>
      </c>
      <c r="J20">
        <v>19</v>
      </c>
      <c r="K20" s="9">
        <f t="shared" si="1"/>
        <v>386.72916666666669</v>
      </c>
      <c r="L20" s="9">
        <f t="shared" si="2"/>
        <v>590.27083333333326</v>
      </c>
    </row>
    <row r="21" spans="9:12" x14ac:dyDescent="0.25">
      <c r="I21" s="7">
        <v>46235</v>
      </c>
      <c r="J21">
        <v>20</v>
      </c>
      <c r="K21" s="9">
        <f t="shared" si="1"/>
        <v>407.08333333333337</v>
      </c>
      <c r="L21" s="9">
        <f t="shared" si="2"/>
        <v>569.91666666666663</v>
      </c>
    </row>
    <row r="22" spans="9:12" x14ac:dyDescent="0.25">
      <c r="I22" s="7">
        <v>46266</v>
      </c>
      <c r="J22">
        <v>21</v>
      </c>
      <c r="K22" s="9">
        <f t="shared" si="1"/>
        <v>427.4375</v>
      </c>
      <c r="L22" s="9">
        <f t="shared" si="2"/>
        <v>549.5625</v>
      </c>
    </row>
    <row r="23" spans="9:12" x14ac:dyDescent="0.25">
      <c r="I23" s="7">
        <v>46296</v>
      </c>
      <c r="J23">
        <v>22</v>
      </c>
      <c r="K23" s="9">
        <f t="shared" si="1"/>
        <v>447.79166666666669</v>
      </c>
      <c r="L23" s="9">
        <f t="shared" si="2"/>
        <v>529.20833333333326</v>
      </c>
    </row>
    <row r="24" spans="9:12" x14ac:dyDescent="0.25">
      <c r="I24" s="7">
        <v>46327</v>
      </c>
      <c r="J24">
        <v>23</v>
      </c>
      <c r="K24" s="9">
        <f t="shared" si="1"/>
        <v>468.14583333333337</v>
      </c>
      <c r="L24" s="9">
        <f t="shared" si="2"/>
        <v>508.85416666666663</v>
      </c>
    </row>
    <row r="25" spans="9:12" x14ac:dyDescent="0.25">
      <c r="I25" s="7">
        <v>46357</v>
      </c>
      <c r="J25">
        <v>24</v>
      </c>
      <c r="K25" s="9">
        <f t="shared" si="1"/>
        <v>488.5</v>
      </c>
      <c r="L25" s="9">
        <f t="shared" si="2"/>
        <v>488.5</v>
      </c>
    </row>
    <row r="26" spans="9:12" x14ac:dyDescent="0.25">
      <c r="I26" s="7">
        <v>46388</v>
      </c>
      <c r="J26">
        <v>25</v>
      </c>
      <c r="K26" s="9">
        <f t="shared" si="1"/>
        <v>508.85416666666669</v>
      </c>
      <c r="L26" s="9">
        <f t="shared" si="2"/>
        <v>468.14583333333331</v>
      </c>
    </row>
    <row r="27" spans="9:12" x14ac:dyDescent="0.25">
      <c r="I27" s="7">
        <v>46419</v>
      </c>
      <c r="J27">
        <v>26</v>
      </c>
      <c r="K27" s="9">
        <f t="shared" si="1"/>
        <v>529.20833333333337</v>
      </c>
      <c r="L27" s="9">
        <f t="shared" si="2"/>
        <v>447.79166666666663</v>
      </c>
    </row>
    <row r="28" spans="9:12" x14ac:dyDescent="0.25">
      <c r="I28" s="7">
        <v>46447</v>
      </c>
      <c r="J28">
        <v>27</v>
      </c>
      <c r="K28" s="9">
        <f t="shared" si="1"/>
        <v>549.5625</v>
      </c>
      <c r="L28" s="9">
        <f t="shared" si="2"/>
        <v>427.4375</v>
      </c>
    </row>
    <row r="29" spans="9:12" x14ac:dyDescent="0.25">
      <c r="I29" s="7">
        <v>46478</v>
      </c>
      <c r="J29">
        <v>28</v>
      </c>
      <c r="K29" s="9">
        <f t="shared" si="1"/>
        <v>569.91666666666674</v>
      </c>
      <c r="L29" s="9">
        <f t="shared" si="2"/>
        <v>407.08333333333326</v>
      </c>
    </row>
    <row r="30" spans="9:12" x14ac:dyDescent="0.25">
      <c r="I30" s="7">
        <v>46508</v>
      </c>
      <c r="J30">
        <v>29</v>
      </c>
      <c r="K30" s="9">
        <f t="shared" si="1"/>
        <v>590.27083333333337</v>
      </c>
      <c r="L30" s="9">
        <f t="shared" si="2"/>
        <v>386.72916666666663</v>
      </c>
    </row>
    <row r="31" spans="9:12" x14ac:dyDescent="0.25">
      <c r="I31" s="7">
        <v>46539</v>
      </c>
      <c r="J31">
        <v>30</v>
      </c>
      <c r="K31" s="9">
        <f t="shared" si="1"/>
        <v>610.625</v>
      </c>
      <c r="L31" s="9">
        <f t="shared" si="2"/>
        <v>366.375</v>
      </c>
    </row>
    <row r="32" spans="9:12" x14ac:dyDescent="0.25">
      <c r="I32" s="7">
        <v>46569</v>
      </c>
      <c r="J32">
        <v>31</v>
      </c>
      <c r="K32" s="9">
        <f t="shared" si="1"/>
        <v>630.97916666666674</v>
      </c>
      <c r="L32" s="9">
        <f t="shared" si="2"/>
        <v>346.02083333333326</v>
      </c>
    </row>
    <row r="33" spans="9:12" x14ac:dyDescent="0.25">
      <c r="I33" s="7">
        <v>46600</v>
      </c>
      <c r="J33">
        <v>32</v>
      </c>
      <c r="K33" s="9">
        <f t="shared" si="1"/>
        <v>651.33333333333337</v>
      </c>
      <c r="L33" s="9">
        <f t="shared" si="2"/>
        <v>325.66666666666663</v>
      </c>
    </row>
    <row r="34" spans="9:12" x14ac:dyDescent="0.25">
      <c r="I34" s="7">
        <v>46631</v>
      </c>
      <c r="J34">
        <v>33</v>
      </c>
      <c r="K34" s="9">
        <f t="shared" si="1"/>
        <v>671.6875</v>
      </c>
      <c r="L34" s="9">
        <f t="shared" si="2"/>
        <v>305.3125</v>
      </c>
    </row>
    <row r="35" spans="9:12" x14ac:dyDescent="0.25">
      <c r="I35" s="7">
        <v>46661</v>
      </c>
      <c r="J35">
        <v>34</v>
      </c>
      <c r="K35" s="9">
        <f t="shared" si="1"/>
        <v>692.04166666666674</v>
      </c>
      <c r="L35" s="9">
        <f t="shared" si="2"/>
        <v>284.95833333333326</v>
      </c>
    </row>
    <row r="36" spans="9:12" x14ac:dyDescent="0.25">
      <c r="I36" s="7">
        <v>46692</v>
      </c>
      <c r="J36">
        <v>35</v>
      </c>
      <c r="K36" s="9">
        <f t="shared" si="1"/>
        <v>712.39583333333337</v>
      </c>
      <c r="L36" s="9">
        <f t="shared" si="2"/>
        <v>264.60416666666663</v>
      </c>
    </row>
    <row r="37" spans="9:12" x14ac:dyDescent="0.25">
      <c r="I37" s="7">
        <v>46722</v>
      </c>
      <c r="J37">
        <v>36</v>
      </c>
      <c r="K37" s="9">
        <f t="shared" si="1"/>
        <v>732.75</v>
      </c>
      <c r="L37" s="9">
        <f t="shared" si="2"/>
        <v>244.25</v>
      </c>
    </row>
    <row r="38" spans="9:12" x14ac:dyDescent="0.25">
      <c r="I38" s="7">
        <v>46753</v>
      </c>
      <c r="J38">
        <v>37</v>
      </c>
      <c r="K38" s="9">
        <f t="shared" si="1"/>
        <v>753.10416666666674</v>
      </c>
      <c r="L38" s="9">
        <f t="shared" si="2"/>
        <v>223.89583333333326</v>
      </c>
    </row>
    <row r="39" spans="9:12" x14ac:dyDescent="0.25">
      <c r="I39" s="7">
        <v>46784</v>
      </c>
      <c r="J39">
        <v>38</v>
      </c>
      <c r="K39" s="9">
        <f t="shared" si="1"/>
        <v>773.45833333333337</v>
      </c>
      <c r="L39" s="9">
        <f t="shared" si="2"/>
        <v>203.54166666666663</v>
      </c>
    </row>
    <row r="40" spans="9:12" x14ac:dyDescent="0.25">
      <c r="I40" s="7">
        <v>46813</v>
      </c>
      <c r="J40">
        <v>39</v>
      </c>
      <c r="K40" s="9">
        <f t="shared" si="1"/>
        <v>793.8125</v>
      </c>
      <c r="L40" s="9">
        <f t="shared" si="2"/>
        <v>183.1875</v>
      </c>
    </row>
    <row r="41" spans="9:12" x14ac:dyDescent="0.25">
      <c r="I41" s="7">
        <v>46844</v>
      </c>
      <c r="J41">
        <v>40</v>
      </c>
      <c r="K41" s="9">
        <f t="shared" si="1"/>
        <v>814.16666666666674</v>
      </c>
      <c r="L41" s="9">
        <f t="shared" si="2"/>
        <v>162.83333333333326</v>
      </c>
    </row>
    <row r="42" spans="9:12" x14ac:dyDescent="0.25">
      <c r="I42" s="7">
        <v>46874</v>
      </c>
      <c r="J42">
        <v>41</v>
      </c>
      <c r="K42" s="9">
        <f t="shared" si="1"/>
        <v>834.52083333333337</v>
      </c>
      <c r="L42" s="9">
        <f t="shared" si="2"/>
        <v>142.47916666666663</v>
      </c>
    </row>
    <row r="43" spans="9:12" x14ac:dyDescent="0.25">
      <c r="I43" s="7">
        <v>46905</v>
      </c>
      <c r="J43">
        <v>42</v>
      </c>
      <c r="K43" s="9">
        <f t="shared" si="1"/>
        <v>854.875</v>
      </c>
      <c r="L43" s="9">
        <f t="shared" si="2"/>
        <v>122.125</v>
      </c>
    </row>
    <row r="44" spans="9:12" x14ac:dyDescent="0.25">
      <c r="I44" s="7">
        <v>46935</v>
      </c>
      <c r="J44">
        <v>43</v>
      </c>
      <c r="K44" s="9">
        <f t="shared" si="1"/>
        <v>875.22916666666674</v>
      </c>
      <c r="L44" s="9">
        <f t="shared" si="2"/>
        <v>101.77083333333326</v>
      </c>
    </row>
    <row r="45" spans="9:12" x14ac:dyDescent="0.25">
      <c r="I45" s="7">
        <v>46966</v>
      </c>
      <c r="J45">
        <v>44</v>
      </c>
      <c r="K45" s="9">
        <f t="shared" si="1"/>
        <v>895.58333333333337</v>
      </c>
      <c r="L45" s="9">
        <f t="shared" si="2"/>
        <v>81.416666666666629</v>
      </c>
    </row>
    <row r="46" spans="9:12" x14ac:dyDescent="0.25">
      <c r="I46" s="7">
        <v>46997</v>
      </c>
      <c r="J46">
        <v>45</v>
      </c>
      <c r="K46" s="9">
        <f t="shared" si="1"/>
        <v>915.9375</v>
      </c>
      <c r="L46" s="9">
        <f t="shared" si="2"/>
        <v>61.0625</v>
      </c>
    </row>
    <row r="47" spans="9:12" x14ac:dyDescent="0.25">
      <c r="I47" s="7">
        <v>47027</v>
      </c>
      <c r="J47">
        <v>46</v>
      </c>
      <c r="K47" s="9">
        <f t="shared" si="1"/>
        <v>936.29166666666674</v>
      </c>
      <c r="L47" s="9">
        <f t="shared" si="2"/>
        <v>40.708333333333258</v>
      </c>
    </row>
    <row r="48" spans="9:12" x14ac:dyDescent="0.25">
      <c r="I48" s="7">
        <v>47058</v>
      </c>
      <c r="J48">
        <v>47</v>
      </c>
      <c r="K48" s="9">
        <f t="shared" si="1"/>
        <v>956.64583333333337</v>
      </c>
      <c r="L48" s="9">
        <f t="shared" si="2"/>
        <v>20.354166666666629</v>
      </c>
    </row>
    <row r="49" spans="9:12" x14ac:dyDescent="0.25">
      <c r="I49" s="7">
        <v>47088</v>
      </c>
      <c r="J49">
        <v>48</v>
      </c>
      <c r="K49" s="9">
        <f t="shared" si="1"/>
        <v>977</v>
      </c>
      <c r="L49" s="9">
        <f t="shared" si="2"/>
        <v>0</v>
      </c>
    </row>
    <row r="50" spans="9:12" x14ac:dyDescent="0.25">
      <c r="I50" s="7">
        <v>47119</v>
      </c>
      <c r="J50">
        <v>49</v>
      </c>
      <c r="K50" s="9">
        <f t="shared" si="1"/>
        <v>997.35416666666674</v>
      </c>
      <c r="L50" s="9">
        <f t="shared" si="2"/>
        <v>-20.354166666666742</v>
      </c>
    </row>
    <row r="51" spans="9:12" x14ac:dyDescent="0.25">
      <c r="I51" s="7">
        <v>47150</v>
      </c>
      <c r="J51">
        <v>50</v>
      </c>
      <c r="K51" s="9">
        <f t="shared" si="1"/>
        <v>1017.7083333333334</v>
      </c>
      <c r="L51" s="9">
        <f t="shared" si="2"/>
        <v>-40.708333333333371</v>
      </c>
    </row>
    <row r="52" spans="9:12" x14ac:dyDescent="0.25">
      <c r="I52" s="7">
        <v>47178</v>
      </c>
      <c r="J52">
        <v>51</v>
      </c>
      <c r="K52" s="9">
        <f t="shared" si="1"/>
        <v>1038.0625</v>
      </c>
      <c r="L52" s="9">
        <f t="shared" si="2"/>
        <v>-61.0625</v>
      </c>
    </row>
    <row r="53" spans="9:12" x14ac:dyDescent="0.25">
      <c r="I53" s="7">
        <v>47209</v>
      </c>
      <c r="J53">
        <v>52</v>
      </c>
      <c r="K53" s="9">
        <f t="shared" si="1"/>
        <v>1058.4166666666667</v>
      </c>
      <c r="L53" s="9">
        <f t="shared" si="2"/>
        <v>-81.416666666666742</v>
      </c>
    </row>
    <row r="54" spans="9:12" x14ac:dyDescent="0.25">
      <c r="I54" s="7">
        <v>47239</v>
      </c>
      <c r="J54">
        <v>53</v>
      </c>
      <c r="K54" s="9">
        <f t="shared" si="1"/>
        <v>1078.7708333333335</v>
      </c>
      <c r="L54" s="9">
        <f t="shared" si="2"/>
        <v>-101.77083333333348</v>
      </c>
    </row>
    <row r="55" spans="9:12" x14ac:dyDescent="0.25">
      <c r="I55" s="7">
        <v>47270</v>
      </c>
      <c r="J55">
        <v>54</v>
      </c>
      <c r="K55" s="9">
        <f t="shared" si="1"/>
        <v>1099.125</v>
      </c>
      <c r="L55" s="9">
        <f t="shared" si="2"/>
        <v>-122.125</v>
      </c>
    </row>
    <row r="56" spans="9:12" x14ac:dyDescent="0.25">
      <c r="I56" s="7">
        <v>47300</v>
      </c>
      <c r="J56">
        <v>55</v>
      </c>
      <c r="K56" s="9">
        <f t="shared" si="1"/>
        <v>1119.4791666666667</v>
      </c>
      <c r="L56" s="9">
        <f t="shared" si="2"/>
        <v>-142.47916666666674</v>
      </c>
    </row>
    <row r="57" spans="9:12" x14ac:dyDescent="0.25">
      <c r="I57" s="7">
        <v>47331</v>
      </c>
      <c r="J57">
        <v>56</v>
      </c>
      <c r="K57" s="9">
        <f t="shared" si="1"/>
        <v>1139.8333333333335</v>
      </c>
      <c r="L57" s="9">
        <f t="shared" si="2"/>
        <v>-162.83333333333348</v>
      </c>
    </row>
    <row r="58" spans="9:12" x14ac:dyDescent="0.25">
      <c r="I58" s="7">
        <v>47362</v>
      </c>
      <c r="J58">
        <v>57</v>
      </c>
      <c r="K58" s="9">
        <f t="shared" si="1"/>
        <v>1160.1875</v>
      </c>
      <c r="L58" s="9">
        <f t="shared" si="2"/>
        <v>-183.1875</v>
      </c>
    </row>
    <row r="59" spans="9:12" x14ac:dyDescent="0.25">
      <c r="I59" s="7">
        <v>47392</v>
      </c>
      <c r="J59">
        <v>58</v>
      </c>
      <c r="K59" s="9">
        <f t="shared" si="1"/>
        <v>1180.5416666666667</v>
      </c>
      <c r="L59" s="9">
        <f t="shared" si="2"/>
        <v>-203.54166666666674</v>
      </c>
    </row>
    <row r="60" spans="9:12" x14ac:dyDescent="0.25">
      <c r="I60" s="7">
        <v>47423</v>
      </c>
      <c r="J60">
        <v>59</v>
      </c>
      <c r="K60" s="9">
        <f t="shared" si="1"/>
        <v>1200.8958333333335</v>
      </c>
      <c r="L60" s="9">
        <f t="shared" si="2"/>
        <v>-223.89583333333348</v>
      </c>
    </row>
    <row r="61" spans="9:12" x14ac:dyDescent="0.25">
      <c r="I61" s="7">
        <v>47453</v>
      </c>
      <c r="J61">
        <v>60</v>
      </c>
      <c r="K61" s="9">
        <f t="shared" si="1"/>
        <v>1221.25</v>
      </c>
      <c r="L61" s="9">
        <f t="shared" si="2"/>
        <v>-244.25</v>
      </c>
    </row>
    <row r="62" spans="9:12" x14ac:dyDescent="0.25">
      <c r="I62" s="7">
        <v>47484</v>
      </c>
      <c r="J62">
        <v>61</v>
      </c>
      <c r="K62" s="9">
        <f t="shared" si="1"/>
        <v>1241.6041666666667</v>
      </c>
      <c r="L62" s="9">
        <f t="shared" si="2"/>
        <v>-264.60416666666674</v>
      </c>
    </row>
    <row r="63" spans="9:12" x14ac:dyDescent="0.25">
      <c r="I63" s="7">
        <v>47515</v>
      </c>
      <c r="J63">
        <v>62</v>
      </c>
      <c r="K63" s="9">
        <f t="shared" si="1"/>
        <v>1261.9583333333335</v>
      </c>
      <c r="L63" s="9">
        <f t="shared" si="2"/>
        <v>-284.95833333333348</v>
      </c>
    </row>
    <row r="64" spans="9:12" x14ac:dyDescent="0.25">
      <c r="I64" s="7">
        <v>47543</v>
      </c>
      <c r="J64">
        <v>63</v>
      </c>
      <c r="K64" s="9">
        <f t="shared" si="1"/>
        <v>1282.3125</v>
      </c>
      <c r="L64" s="9">
        <f t="shared" si="2"/>
        <v>-305.3125</v>
      </c>
    </row>
    <row r="65" spans="9:12" x14ac:dyDescent="0.25">
      <c r="I65" s="7">
        <v>47574</v>
      </c>
      <c r="J65">
        <v>64</v>
      </c>
      <c r="K65" s="9">
        <f t="shared" si="1"/>
        <v>1302.6666666666667</v>
      </c>
      <c r="L65" s="9">
        <f t="shared" si="2"/>
        <v>-325.66666666666674</v>
      </c>
    </row>
    <row r="66" spans="9:12" x14ac:dyDescent="0.25">
      <c r="I66" s="7">
        <v>47604</v>
      </c>
      <c r="J66">
        <v>65</v>
      </c>
      <c r="K66" s="9">
        <f t="shared" si="1"/>
        <v>1323.0208333333335</v>
      </c>
      <c r="L66" s="9">
        <f t="shared" si="2"/>
        <v>-346.02083333333348</v>
      </c>
    </row>
    <row r="67" spans="9:12" x14ac:dyDescent="0.25">
      <c r="I67" s="7">
        <v>47635</v>
      </c>
      <c r="J67">
        <v>66</v>
      </c>
      <c r="K67" s="9">
        <f t="shared" ref="K67:K73" si="3">$D$2*J67</f>
        <v>1343.375</v>
      </c>
      <c r="L67" s="9">
        <f t="shared" ref="L67:L73" si="4">$A$2-K67</f>
        <v>-366.375</v>
      </c>
    </row>
    <row r="68" spans="9:12" x14ac:dyDescent="0.25">
      <c r="I68" s="7">
        <v>47665</v>
      </c>
      <c r="J68">
        <v>67</v>
      </c>
      <c r="K68" s="9">
        <f t="shared" si="3"/>
        <v>1363.7291666666667</v>
      </c>
      <c r="L68" s="9">
        <f t="shared" si="4"/>
        <v>-386.72916666666674</v>
      </c>
    </row>
    <row r="69" spans="9:12" x14ac:dyDescent="0.25">
      <c r="I69" s="7">
        <v>47696</v>
      </c>
      <c r="J69">
        <v>68</v>
      </c>
      <c r="K69" s="9">
        <f t="shared" si="3"/>
        <v>1384.0833333333335</v>
      </c>
      <c r="L69" s="9">
        <f t="shared" si="4"/>
        <v>-407.08333333333348</v>
      </c>
    </row>
    <row r="70" spans="9:12" x14ac:dyDescent="0.25">
      <c r="I70" s="7">
        <v>47727</v>
      </c>
      <c r="J70">
        <v>69</v>
      </c>
      <c r="K70" s="9">
        <f t="shared" si="3"/>
        <v>1404.4375</v>
      </c>
      <c r="L70" s="9">
        <f t="shared" si="4"/>
        <v>-427.4375</v>
      </c>
    </row>
    <row r="71" spans="9:12" x14ac:dyDescent="0.25">
      <c r="I71" s="7">
        <v>47757</v>
      </c>
      <c r="J71">
        <v>70</v>
      </c>
      <c r="K71" s="9">
        <f t="shared" si="3"/>
        <v>1424.7916666666667</v>
      </c>
      <c r="L71" s="9">
        <f t="shared" si="4"/>
        <v>-447.79166666666674</v>
      </c>
    </row>
    <row r="72" spans="9:12" x14ac:dyDescent="0.25">
      <c r="I72" s="7">
        <v>47788</v>
      </c>
      <c r="J72">
        <v>71</v>
      </c>
      <c r="K72" s="9">
        <f t="shared" si="3"/>
        <v>1445.1458333333335</v>
      </c>
      <c r="L72" s="9">
        <f t="shared" si="4"/>
        <v>-468.14583333333348</v>
      </c>
    </row>
    <row r="73" spans="9:12" x14ac:dyDescent="0.25">
      <c r="I73" s="7">
        <v>47818</v>
      </c>
      <c r="J73">
        <v>72</v>
      </c>
      <c r="K73" s="9">
        <f t="shared" si="3"/>
        <v>1465.5</v>
      </c>
      <c r="L73" s="9">
        <f t="shared" si="4"/>
        <v>-488.5</v>
      </c>
    </row>
    <row r="74" spans="9:12" x14ac:dyDescent="0.25">
      <c r="J74">
        <v>73</v>
      </c>
    </row>
    <row r="75" spans="9:12" x14ac:dyDescent="0.25">
      <c r="J75">
        <v>74</v>
      </c>
    </row>
    <row r="76" spans="9:12" x14ac:dyDescent="0.25">
      <c r="J76">
        <v>75</v>
      </c>
    </row>
    <row r="77" spans="9:12" x14ac:dyDescent="0.25">
      <c r="J77">
        <v>76</v>
      </c>
    </row>
    <row r="78" spans="9:12" x14ac:dyDescent="0.25">
      <c r="J78">
        <v>77</v>
      </c>
    </row>
    <row r="79" spans="9:12" x14ac:dyDescent="0.25">
      <c r="J79">
        <v>78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labels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scheefhals</dc:creator>
  <cp:lastModifiedBy>Alex Van Gysel</cp:lastModifiedBy>
  <cp:lastPrinted>2025-10-15T09:59:43Z</cp:lastPrinted>
  <dcterms:created xsi:type="dcterms:W3CDTF">2025-01-15T16:50:56Z</dcterms:created>
  <dcterms:modified xsi:type="dcterms:W3CDTF">2025-10-23T10:37:51Z</dcterms:modified>
</cp:coreProperties>
</file>